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<sst xmlns="http://schemas.openxmlformats.org/spreadsheetml/2006/main" count="49" uniqueCount="46">
  <si>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</si>
  <si>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г. Астрахани "СОШ№26 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</si>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</sst>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2" fillId="0" borderId="4" xfId="0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46295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44.74</v>
      </c>
      <c r="G4" s="14">
        <v>338.58</v>
      </c>
      <c r="H4" s="15">
        <v>6.39</v>
      </c>
      <c r="I4" s="15">
        <v>10.23</v>
      </c>
      <c r="J4" s="15">
        <v>55.84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20.99</v>
      </c>
      <c r="G5" s="14">
        <v>72.8</v>
      </c>
      <c r="H5" s="15">
        <v>4.84</v>
      </c>
      <c r="I5" s="15">
        <v>5.9</v>
      </c>
      <c r="J5" s="15">
        <v>0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19.4</v>
      </c>
      <c r="G7" s="14">
        <v>133.35</v>
      </c>
      <c r="H7" s="15">
        <v>0.84</v>
      </c>
      <c r="I7" s="15">
        <v>0</v>
      </c>
      <c r="J7" s="15">
        <v>33.56</v>
      </c>
    </row>
    <row r="8" spans="1:10">
      <c r="A8" s="16"/>
      <c r="B8" s="17"/>
      <c r="C8" s="18"/>
      <c r="D8" s="19"/>
      <c r="E8" s="20"/>
      <c r="F8" s="20"/>
      <c r="G8" s="20"/>
      <c r="H8" s="21"/>
      <c r="I8" s="21"/>
      <c r="J8" s="21"/>
    </row>
    <row r="9" spans="1:10">
      <c r="A9" s="16"/>
      <c r="B9" s="22"/>
      <c r="C9" s="23"/>
      <c r="D9" s="24"/>
      <c r="E9" s="25"/>
      <c r="F9" s="25"/>
      <c r="G9" s="25"/>
      <c r="H9" s="25"/>
      <c r="I9" s="25"/>
      <c r="J9" s="25"/>
    </row>
    <row r="10" spans="1:10">
      <c r="A10" s="16"/>
      <c r="B10" s="22"/>
      <c r="C10" s="23"/>
      <c r="D10" s="24"/>
      <c r="E10" s="25"/>
      <c r="F10" s="25"/>
      <c r="G10" s="25"/>
      <c r="H10" s="25"/>
      <c r="I10" s="25"/>
      <c r="J10" s="25"/>
    </row>
    <row r="11" spans="1:10">
      <c r="A11" s="26"/>
      <c r="B11" s="27" t="s">
        <v>27</v>
      </c>
      <c r="C11" s="28">
        <f t="shared" ref="C11" si="0">SUM(C4:C10)</f>
        <v>0</v>
      </c>
      <c r="D11" s="29"/>
      <c r="E11" s="30">
        <f>SUM(E4:E10)</f>
        <v>500</v>
      </c>
      <c r="F11" s="30">
        <v>88.93</v>
      </c>
      <c r="G11" s="28">
        <f t="shared" ref="G11:H11" si="1">SUM(G4:G10)</f>
        <v>651.53</v>
      </c>
      <c r="H11" s="28">
        <f t="shared" si="1"/>
        <v>16.02</v>
      </c>
      <c r="I11" s="28">
        <f t="shared" ref="I11:J11" si="2">SUM(I4:I10)</f>
        <v>16.63</v>
      </c>
      <c r="J11" s="28">
        <f t="shared" si="2"/>
        <v>113.55</v>
      </c>
    </row>
    <row r="12" ht="26.4" spans="1:10">
      <c r="A12" s="31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8.3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20.6</v>
      </c>
      <c r="G13" s="14">
        <v>120.54</v>
      </c>
      <c r="H13" s="15">
        <v>4.38</v>
      </c>
      <c r="I13" s="15">
        <v>4.5</v>
      </c>
      <c r="J13" s="15">
        <v>15.26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220</v>
      </c>
      <c r="F14" s="14">
        <v>45.93</v>
      </c>
      <c r="G14" s="14">
        <v>544.39</v>
      </c>
      <c r="H14" s="15">
        <v>30.89</v>
      </c>
      <c r="I14" s="15">
        <v>28.14</v>
      </c>
      <c r="J14" s="15">
        <v>42.06</v>
      </c>
    </row>
    <row r="15" spans="1:10">
      <c r="A15" s="16"/>
      <c r="B15" s="11" t="s">
        <v>38</v>
      </c>
      <c r="C15" s="12" t="s">
        <v>22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22</v>
      </c>
      <c r="D16" s="13" t="s">
        <v>41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1" t="s">
        <v>42</v>
      </c>
      <c r="C17" s="12" t="s">
        <v>43</v>
      </c>
      <c r="D17" s="13" t="s">
        <v>44</v>
      </c>
      <c r="E17" s="14">
        <v>210</v>
      </c>
      <c r="F17" s="14">
        <v>8.5</v>
      </c>
      <c r="G17" s="14">
        <v>56.95</v>
      </c>
      <c r="H17" s="15">
        <v>0.15</v>
      </c>
      <c r="I17" s="15">
        <v>0</v>
      </c>
      <c r="J17" s="15">
        <v>14.38</v>
      </c>
    </row>
    <row r="18" spans="1:10">
      <c r="A18" s="16"/>
      <c r="B18" s="11"/>
      <c r="C18" s="11"/>
      <c r="D18" s="19"/>
      <c r="E18" s="20"/>
      <c r="F18" s="20"/>
      <c r="G18" s="20"/>
      <c r="H18" s="21"/>
      <c r="I18" s="21"/>
      <c r="J18" s="21"/>
    </row>
    <row r="19" spans="1:10">
      <c r="A19" s="16"/>
      <c r="B19" s="22"/>
      <c r="C19" s="22"/>
      <c r="D19" s="24"/>
      <c r="E19" s="25"/>
      <c r="F19" s="25"/>
      <c r="G19" s="25"/>
      <c r="H19" s="25"/>
      <c r="I19" s="25"/>
      <c r="J19" s="25"/>
    </row>
    <row r="20" spans="1:10">
      <c r="A20" s="16"/>
      <c r="B20" s="22"/>
      <c r="C20" s="22"/>
      <c r="D20" s="24"/>
      <c r="E20" s="25"/>
      <c r="F20" s="25"/>
      <c r="G20" s="25"/>
      <c r="H20" s="25"/>
      <c r="I20" s="25"/>
      <c r="J20" s="25"/>
    </row>
    <row r="21" spans="1:10">
      <c r="A21" s="26"/>
      <c r="B21" s="27" t="s">
        <v>27</v>
      </c>
      <c r="C21" s="27"/>
      <c r="D21" s="29"/>
      <c r="E21" s="32">
        <f>SUM(E12:E20)</f>
        <v>750</v>
      </c>
      <c r="F21" s="32">
        <f>SUM(F12:F20)</f>
        <v>88.93</v>
      </c>
      <c r="G21" s="32">
        <v>855.92</v>
      </c>
      <c r="H21" s="32">
        <f t="shared" ref="H21:J21" si="3">SUM(H12:H20)</f>
        <v>40.6</v>
      </c>
      <c r="I21" s="32">
        <f t="shared" si="3"/>
        <v>33.38</v>
      </c>
      <c r="J21" s="32">
        <f t="shared" si="3"/>
        <v>100.06</v>
      </c>
    </row>
    <row r="22" ht="15.15" spans="1:10">
      <c r="A22" s="33" t="s">
        <v>45</v>
      </c>
      <c r="B22" s="34"/>
      <c r="C22" s="34"/>
      <c r="D22" s="35"/>
      <c r="E22" s="36">
        <f>E11+E21</f>
        <v>1250</v>
      </c>
      <c r="F22" s="36">
        <f>F11+F21</f>
        <v>177.86</v>
      </c>
      <c r="G22" s="36">
        <v>1491.25</v>
      </c>
      <c r="H22" s="36">
        <f t="shared" ref="H22:J22" si="4">H11+H21</f>
        <v>56.62</v>
      </c>
      <c r="I22" s="36">
        <f t="shared" si="4"/>
        <v>50.01</v>
      </c>
      <c r="J22" s="36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2026-09-24T13:36:30Z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43D97ABC919E411493DD6DD761713456_12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