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<sst xmlns="http://schemas.openxmlformats.org/spreadsheetml/2006/main" count="52" uniqueCount="49">
  <si>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</si>
  <si>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"СОШ№26 "</t>
  </si>
  <si>
    <t>Отд./корп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</si>
  <si>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</si>
  <si>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</si>
  <si>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</si>
  <si>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</si>
  <si>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</si>
  <si>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</si>
  <si>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</si>
  <si>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</si>
  <si>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</si>
  <si>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</si>
  <si>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</si>
  <si>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</si>
  <si>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</si>
  <si>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</t>
  </si>
  <si>
    <t>Плов из птицы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</si>
  <si>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</si>
  <si>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</si>
  <si>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</si>
  <si>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</si>
  <si>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</si>
  <si>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</si>
  <si>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</si>
  <si>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</si>
  <si>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</si>
  <si>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</si>
  <si>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</si>
  <si>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</si>
  <si>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</si>
  <si>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</si>
  <si>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</si>
  <si>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101</t>
  </si>
  <si>
    <t>Суп картофельный с крупой (пшеничной)</t>
  </si>
  <si>
    <t>гарнир</t>
  </si>
  <si>
    <t>302</t>
  </si>
  <si>
    <t>Каша рассыпчатая гречневая</t>
  </si>
  <si>
    <t>2 блюдо</t>
  </si>
  <si>
    <t>295</t>
  </si>
  <si>
    <t>Котлеты рубленые из бройлер-цыплят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</si>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</sst>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7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1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8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" fillId="0" borderId="0"/>
  </cellStyleXfs>
  <cellXfs count="34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2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3" xfId="0" applyFont="1" applyBorder="1"/>
    <xf numFmtId="0" fontId="5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vertical="top" wrapText="1"/>
    </xf>
    <xf numFmtId="0" fontId="2" fillId="4" borderId="16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46268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68.13</v>
      </c>
      <c r="G4" s="14">
        <v>415.89</v>
      </c>
      <c r="H4" s="15">
        <v>12.7</v>
      </c>
      <c r="I4" s="15">
        <v>15.71</v>
      </c>
      <c r="J4" s="15">
        <v>41.91</v>
      </c>
    </row>
    <row r="5" ht="26.4" spans="1:10">
      <c r="A5" s="16"/>
      <c r="B5" s="11" t="s">
        <v>18</v>
      </c>
      <c r="C5" s="12" t="s">
        <v>19</v>
      </c>
      <c r="D5" s="13" t="s">
        <v>20</v>
      </c>
      <c r="E5" s="14">
        <v>30</v>
      </c>
      <c r="F5" s="14">
        <v>9.1</v>
      </c>
      <c r="G5" s="14">
        <v>4.2</v>
      </c>
      <c r="H5" s="15">
        <v>0.24</v>
      </c>
      <c r="I5" s="15">
        <v>0.03</v>
      </c>
      <c r="J5" s="15">
        <v>0.75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210</v>
      </c>
      <c r="F7" s="14">
        <v>7.9</v>
      </c>
      <c r="G7" s="14">
        <v>56.49</v>
      </c>
      <c r="H7" s="15">
        <v>0.11</v>
      </c>
      <c r="I7" s="15">
        <v>0</v>
      </c>
      <c r="J7" s="15">
        <v>14.66</v>
      </c>
    </row>
    <row r="8" ht="15.15" spans="1:10">
      <c r="A8" s="16"/>
      <c r="B8" s="18"/>
      <c r="C8" s="19"/>
      <c r="D8" s="20"/>
      <c r="E8" s="21"/>
      <c r="F8" s="21"/>
      <c r="G8" s="19"/>
      <c r="H8" s="19"/>
      <c r="I8" s="21"/>
      <c r="J8" s="21"/>
    </row>
    <row r="9" spans="1:10">
      <c r="A9" s="16"/>
      <c r="B9" s="18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18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510</v>
      </c>
      <c r="F11" s="27">
        <v>88.93</v>
      </c>
      <c r="G11" s="27">
        <f t="shared" ref="G11:J11" si="1">SUM(G4:G10)</f>
        <v>583.38</v>
      </c>
      <c r="H11" s="27">
        <f t="shared" si="1"/>
        <v>17</v>
      </c>
      <c r="I11" s="27">
        <f t="shared" si="1"/>
        <v>16.24</v>
      </c>
      <c r="J11" s="27">
        <f t="shared" si="1"/>
        <v>81.47</v>
      </c>
    </row>
    <row r="12" spans="1:10">
      <c r="A12" s="29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9.7</v>
      </c>
      <c r="G12" s="14">
        <v>33.78</v>
      </c>
      <c r="H12" s="15">
        <v>0.52</v>
      </c>
      <c r="I12" s="15">
        <v>2.19</v>
      </c>
      <c r="J12" s="15">
        <v>3.01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15.4</v>
      </c>
      <c r="G13" s="14">
        <v>96.32</v>
      </c>
      <c r="H13" s="15">
        <v>2.32</v>
      </c>
      <c r="I13" s="15">
        <v>2.48</v>
      </c>
      <c r="J13" s="15">
        <v>16.22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150</v>
      </c>
      <c r="F14" s="14">
        <v>12.4</v>
      </c>
      <c r="G14" s="14">
        <v>280.07</v>
      </c>
      <c r="H14" s="15">
        <v>8.33</v>
      </c>
      <c r="I14" s="15">
        <v>10.95</v>
      </c>
      <c r="J14" s="15">
        <v>37.11</v>
      </c>
    </row>
    <row r="15" spans="1:10">
      <c r="A15" s="16"/>
      <c r="B15" s="11" t="s">
        <v>38</v>
      </c>
      <c r="C15" s="12" t="s">
        <v>39</v>
      </c>
      <c r="D15" s="13" t="s">
        <v>40</v>
      </c>
      <c r="E15" s="14">
        <v>100</v>
      </c>
      <c r="F15" s="14">
        <v>36.53</v>
      </c>
      <c r="G15" s="14">
        <v>235.32</v>
      </c>
      <c r="H15" s="15">
        <v>10.87</v>
      </c>
      <c r="I15" s="15">
        <v>15.92</v>
      </c>
      <c r="J15" s="15">
        <v>12.51</v>
      </c>
    </row>
    <row r="16" spans="1:10">
      <c r="A16" s="16"/>
      <c r="B16" s="11" t="s">
        <v>41</v>
      </c>
      <c r="C16" s="12" t="s">
        <v>22</v>
      </c>
      <c r="D16" s="13" t="s">
        <v>42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11" t="s">
        <v>43</v>
      </c>
      <c r="C17" s="12" t="s">
        <v>22</v>
      </c>
      <c r="D17" s="13" t="s">
        <v>44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11" t="s">
        <v>45</v>
      </c>
      <c r="C18" s="12" t="s">
        <v>46</v>
      </c>
      <c r="D18" s="13" t="s">
        <v>47</v>
      </c>
      <c r="E18" s="14">
        <v>200</v>
      </c>
      <c r="F18" s="14">
        <v>9.3</v>
      </c>
      <c r="G18" s="14">
        <v>109.76</v>
      </c>
      <c r="H18" s="15">
        <v>0.16</v>
      </c>
      <c r="I18" s="15">
        <v>0.16</v>
      </c>
      <c r="J18" s="15">
        <v>27.88</v>
      </c>
    </row>
    <row r="19" spans="1:10">
      <c r="A19" s="16"/>
      <c r="B19" s="18"/>
      <c r="C19" s="18"/>
      <c r="D19" s="23"/>
      <c r="E19" s="24"/>
      <c r="F19" s="24"/>
      <c r="G19" s="24"/>
      <c r="H19" s="24"/>
      <c r="I19" s="24"/>
      <c r="J19" s="24"/>
    </row>
    <row r="20" spans="1:10">
      <c r="A20" s="16"/>
      <c r="B20" s="18"/>
      <c r="C20" s="18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770</v>
      </c>
      <c r="F21" s="27">
        <f>SUM(F12:F20)</f>
        <v>88.93</v>
      </c>
      <c r="G21" s="27">
        <v>880.89</v>
      </c>
      <c r="H21" s="27">
        <f t="shared" ref="H21:J21" si="2">SUM(H12:H20)</f>
        <v>26.9</v>
      </c>
      <c r="I21" s="27">
        <f t="shared" si="2"/>
        <v>32.38</v>
      </c>
      <c r="J21" s="27">
        <f t="shared" si="2"/>
        <v>123.59</v>
      </c>
    </row>
    <row r="22" ht="15.15" spans="1:10">
      <c r="A22" s="30" t="s">
        <v>48</v>
      </c>
      <c r="B22" s="31"/>
      <c r="C22" s="31"/>
      <c r="D22" s="32"/>
      <c r="E22" s="33">
        <f>E11+E21</f>
        <v>1280</v>
      </c>
      <c r="F22" s="33">
        <f>F11+F21</f>
        <v>177.86</v>
      </c>
      <c r="G22" s="33">
        <v>1464.27</v>
      </c>
      <c r="H22" s="33">
        <f t="shared" ref="H22:J22" si="3">H11+H21</f>
        <v>43.9</v>
      </c>
      <c r="I22" s="33">
        <f t="shared" si="3"/>
        <v>48.62</v>
      </c>
      <c r="J22" s="33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2026-09-07T05:21:17Z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97E625B0D36E47C78529E2BE70924A7B_12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